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<sst xmlns="http://schemas.openxmlformats.org/spreadsheetml/2006/main" uniqueCount="180">
  <si>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</si>
  <si>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</si>
  <si>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</si>
  <si>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</si>
  <si>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</si>
  <si>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Basic Classroom Package - Toddler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</si>
  <si>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</si>
  <si>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</si>
  <si>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</si>
  <si>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</si>
  <si>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</si>
  <si>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</si>
  <si>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</si>
  <si>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</si>
  <si>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</si>
  <si>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</si>
  <si>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</si>
  <si>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</si>
  <si>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</si>
  <si>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1.05.04A</t>
  </si>
  <si>
    <t xml:space="preserve">Small Wooden Tray with Cutout Handles  </t>
  </si>
  <si>
    <t>1.05.05</t>
  </si>
  <si>
    <t>Medium Wooden Tray with Cutout Handles</t>
  </si>
  <si>
    <t>1.07.10</t>
  </si>
  <si>
    <t xml:space="preserve">Dust, Sweep &amp; Mop Set with Wooden Stand </t>
  </si>
  <si>
    <t>1.06.08A</t>
  </si>
  <si>
    <t>Toddler Apron</t>
  </si>
  <si>
    <t>7.00.01</t>
  </si>
  <si>
    <t>Object Permanence Box with Tray</t>
  </si>
  <si>
    <t>7.00.02</t>
  </si>
  <si>
    <t>Object Permanence Box with Drawer</t>
  </si>
  <si>
    <t>7.00.03</t>
  </si>
  <si>
    <t>Imbucare Box with Large Cylinder</t>
  </si>
  <si>
    <t>7.00.05</t>
  </si>
  <si>
    <t>Imbucare Box with Cube</t>
  </si>
  <si>
    <t>7.00.08</t>
  </si>
  <si>
    <t>Toddler Imbucare Peg Box</t>
  </si>
  <si>
    <t>7.00.09</t>
  </si>
  <si>
    <t>Toddler Imbucare Box with Knitted Ball</t>
  </si>
  <si>
    <t>7.00.09C</t>
  </si>
  <si>
    <t>Imbucare Box with Disc</t>
  </si>
  <si>
    <t>7.00.10</t>
  </si>
  <si>
    <t>Single Shape Puzzle Set</t>
  </si>
  <si>
    <t>7.00.10A</t>
  </si>
  <si>
    <t xml:space="preserve">Circle Single Shape Puzzle </t>
  </si>
  <si>
    <t>7.00.11</t>
  </si>
  <si>
    <t>Multiple Shape Puzzle Set</t>
  </si>
  <si>
    <t>7.00.12</t>
  </si>
  <si>
    <t>Cubes on Vertical Dowel</t>
  </si>
  <si>
    <t>7.00.13</t>
  </si>
  <si>
    <t>Discs on Vertical Dowel</t>
  </si>
  <si>
    <t>7.00.14</t>
  </si>
  <si>
    <t>Discs on Horizontal Dowel</t>
  </si>
  <si>
    <t>7.00.15</t>
  </si>
  <si>
    <t>Coloured Discs on 3 Coloured Dowels</t>
  </si>
  <si>
    <t>7.00.15A</t>
  </si>
  <si>
    <t xml:space="preserve">Three Discs on a Vertical Dowel </t>
  </si>
  <si>
    <t>7.00.15B</t>
  </si>
  <si>
    <t xml:space="preserve">Four Balls on Small Pegs </t>
  </si>
  <si>
    <t>7.00.18</t>
  </si>
  <si>
    <t>Toddler Box with Bins</t>
  </si>
  <si>
    <t>7.00.19</t>
  </si>
  <si>
    <t>Nesting Boxes</t>
  </si>
  <si>
    <t>7.00.20</t>
  </si>
  <si>
    <t>Toddler Box with Sliding Discs</t>
  </si>
  <si>
    <t>7.00.20B</t>
  </si>
  <si>
    <t>3 Ball Push Object Permanence Box</t>
  </si>
  <si>
    <t>7.00.24</t>
  </si>
  <si>
    <t xml:space="preserve">Twist &amp; Sort </t>
  </si>
  <si>
    <t>7.00.25</t>
  </si>
  <si>
    <t xml:space="preserve">Box with Sliding Lid </t>
  </si>
  <si>
    <t>7.00.30</t>
  </si>
  <si>
    <t xml:space="preserve">Toddler Cylinder Blocks – Set of 3 </t>
  </si>
  <si>
    <t>7.00.35</t>
  </si>
  <si>
    <t>Toddler Pink Tower</t>
  </si>
  <si>
    <t>7.00.36</t>
  </si>
  <si>
    <t xml:space="preserve">Toddler Brown Stair </t>
  </si>
  <si>
    <t>7.00.40</t>
  </si>
  <si>
    <t>Infant Toddler Dressing Frame: Snapping</t>
  </si>
  <si>
    <t>7.00.41</t>
  </si>
  <si>
    <t>Infant Toddler Dressing Frame: Velcro</t>
  </si>
  <si>
    <t>7.00.42</t>
  </si>
  <si>
    <t>Infant Toddler Dressing Frame: 3 Buttons</t>
  </si>
  <si>
    <t>7.00.43</t>
  </si>
  <si>
    <t>Infant Toddler Dressing Frame: Large Zipper</t>
  </si>
  <si>
    <t>7.00.47</t>
  </si>
  <si>
    <t>Twist and Turnables</t>
  </si>
  <si>
    <t>7.00.49</t>
  </si>
  <si>
    <t>Hammer Bench - Lifestyle</t>
  </si>
  <si>
    <t>7.00.51</t>
  </si>
  <si>
    <t>Carrot Harvesting</t>
  </si>
  <si>
    <t>7.02.01</t>
  </si>
  <si>
    <t>Wooden Construction Site Vehicles</t>
  </si>
  <si>
    <t>7.04A</t>
  </si>
  <si>
    <t>Farm Animal Matching Activity</t>
  </si>
  <si>
    <t>7.11</t>
  </si>
  <si>
    <t>Learn to Count Wooden Rings</t>
  </si>
  <si>
    <t>7.11.02</t>
  </si>
  <si>
    <t>Dinosaur Party Set</t>
  </si>
  <si>
    <t>7.12</t>
  </si>
  <si>
    <t>Sort Colors &amp; Shapes</t>
  </si>
  <si>
    <t>7.15.01</t>
  </si>
  <si>
    <t xml:space="preserve">My First Color and Shape Assorting  Board </t>
  </si>
  <si>
    <t>7.15.02A</t>
  </si>
  <si>
    <t>Colour and Shape Assorting Board</t>
  </si>
  <si>
    <t>7.22.01</t>
  </si>
  <si>
    <t>Lift-Out Puzzle - Dragon</t>
  </si>
  <si>
    <t>7.22.02</t>
  </si>
  <si>
    <t>Lift-Out Puzzle - Fish</t>
  </si>
  <si>
    <t>7.22.03</t>
  </si>
  <si>
    <t>Lift-Out Puzzle - Horse</t>
  </si>
  <si>
    <t>7.23.05</t>
  </si>
  <si>
    <t>Wooden Hands Puzzle</t>
  </si>
  <si>
    <t>7.23.07</t>
  </si>
  <si>
    <t>Tractor, Lift-out Puzzle</t>
  </si>
  <si>
    <t>7.23.08</t>
  </si>
  <si>
    <t>Touch and Feel Wooden Puzzle</t>
  </si>
  <si>
    <t>7.24.01</t>
  </si>
  <si>
    <t>Bear Wooden Layer Puzzle</t>
  </si>
  <si>
    <t>7.45</t>
  </si>
  <si>
    <t>Toddler Texture Squares - 10 pairs</t>
  </si>
  <si>
    <t>7.46</t>
  </si>
  <si>
    <t>First Lock Box</t>
  </si>
  <si>
    <t>7.51.01</t>
  </si>
  <si>
    <t>Healthy Breakfast</t>
  </si>
  <si>
    <t>7.51.02</t>
  </si>
  <si>
    <t>Healthy Lunch</t>
  </si>
  <si>
    <t>7.51.03</t>
  </si>
  <si>
    <t>Healthy Dinner</t>
  </si>
  <si>
    <t>7.51.04A</t>
  </si>
  <si>
    <t xml:space="preserve"> Bushel of Fruit</t>
  </si>
  <si>
    <t>7.51.05</t>
  </si>
  <si>
    <t xml:space="preserve">Large Vegetables–Set of 7 </t>
  </si>
  <si>
    <t>7.55.02</t>
  </si>
  <si>
    <t>Gross Motor - Wooden Cube A</t>
  </si>
  <si>
    <t>7.55.03</t>
  </si>
  <si>
    <t>Gross Motor - Wooden Cube B</t>
  </si>
  <si>
    <t>7.55.05</t>
  </si>
  <si>
    <t>Gross Motor - Wooden Cube C</t>
  </si>
  <si>
    <t>7.55.07</t>
  </si>
  <si>
    <t>Gross Motor - Curved Wooden Bridge</t>
  </si>
  <si>
    <t>7.55.09</t>
  </si>
  <si>
    <t>Gross Motor - Large Wooden Slope</t>
  </si>
  <si>
    <t>9.05.04A</t>
  </si>
  <si>
    <t>Soft Work Rug – Small</t>
  </si>
  <si>
    <t>13.06</t>
  </si>
  <si>
    <t>Music Box - Princess. Melody: Twinkle Twinkle Little Star</t>
  </si>
  <si>
    <t>13.07</t>
  </si>
  <si>
    <t>Music Box - Farm. Melody: Old McDonald Had a Farm</t>
  </si>
  <si>
    <t>14.02</t>
  </si>
  <si>
    <t>Push-Along Animal - Crocodile</t>
  </si>
  <si>
    <t>14.15</t>
  </si>
  <si>
    <t>Pull-Along Animal - Horse</t>
  </si>
  <si>
    <t>14.22</t>
  </si>
  <si>
    <t>Humming Spinning Top with Wooden Handle - Train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</si>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</sst>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0"/>
  <sheetViews>
    <sheetView tabSelected="1" workbookViewId="0" showGridLines="true" showRowColHeaders="1">
      <selection activeCell="A100" sqref="A100:C100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18</v>
      </c>
      <c r="G16" s="9">
        <v>4.0</v>
      </c>
      <c r="H16" s="10">
        <f>SUM(F16*G16)</f>
        <v>72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22</v>
      </c>
      <c r="G17" s="9">
        <v>4.0</v>
      </c>
      <c r="H17" s="10">
        <f>SUM(F17*G17)</f>
        <v>88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84</v>
      </c>
      <c r="G18" s="9">
        <v>1.0</v>
      </c>
      <c r="H18" s="10">
        <f>SUM(F18*G18)</f>
        <v>84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10</v>
      </c>
      <c r="G19" s="9">
        <v>1.0</v>
      </c>
      <c r="H19" s="10">
        <f>SUM(F19*G19)</f>
        <v>10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42</v>
      </c>
      <c r="G20" s="9">
        <v>1.0</v>
      </c>
      <c r="H20" s="10">
        <f>SUM(F20*G20)</f>
        <v>42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41</v>
      </c>
      <c r="G21" s="9">
        <v>1.0</v>
      </c>
      <c r="H21" s="10">
        <f>SUM(F21*G21)</f>
        <v>41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27</v>
      </c>
      <c r="G22" s="9">
        <v>1.0</v>
      </c>
      <c r="H22" s="10">
        <f>SUM(F22*G22)</f>
        <v>27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27</v>
      </c>
      <c r="G23" s="9">
        <v>1.0</v>
      </c>
      <c r="H23" s="10">
        <f>SUM(F23*G23)</f>
        <v>27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39</v>
      </c>
      <c r="G24" s="9">
        <v>1.0</v>
      </c>
      <c r="H24" s="10">
        <f>SUM(F24*G24)</f>
        <v>39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39</v>
      </c>
      <c r="G25" s="9">
        <v>1.0</v>
      </c>
      <c r="H25" s="10">
        <f>SUM(F25*G25)</f>
        <v>39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32</v>
      </c>
      <c r="G26" s="9">
        <v>1.0</v>
      </c>
      <c r="H26" s="10">
        <f>SUM(F26*G26)</f>
        <v>32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27</v>
      </c>
      <c r="G27" s="9">
        <v>1.0</v>
      </c>
      <c r="H27" s="10">
        <f>SUM(F27*G27)</f>
        <v>27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10</v>
      </c>
      <c r="G28" s="9">
        <v>1.0</v>
      </c>
      <c r="H28" s="10">
        <f>SUM(F28*G28)</f>
        <v>10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27</v>
      </c>
      <c r="G29" s="9">
        <v>1.0</v>
      </c>
      <c r="H29" s="10">
        <f>SUM(F29*G29)</f>
        <v>27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23</v>
      </c>
      <c r="G30" s="9">
        <v>1.0</v>
      </c>
      <c r="H30" s="10">
        <f>SUM(F30*G30)</f>
        <v>23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22</v>
      </c>
      <c r="G31" s="9">
        <v>1.0</v>
      </c>
      <c r="H31" s="10">
        <f>SUM(F31*G31)</f>
        <v>22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23</v>
      </c>
      <c r="G32" s="9">
        <v>1.0</v>
      </c>
      <c r="H32" s="10">
        <f>SUM(F32*G32)</f>
        <v>23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17</v>
      </c>
      <c r="G33" s="9">
        <v>1.0</v>
      </c>
      <c r="H33" s="10">
        <f>SUM(F33*G33)</f>
        <v>17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20</v>
      </c>
      <c r="G34" s="9">
        <v>1.0</v>
      </c>
      <c r="H34" s="10">
        <f>SUM(F34*G34)</f>
        <v>20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24</v>
      </c>
      <c r="G35" s="9">
        <v>1.0</v>
      </c>
      <c r="H35" s="10">
        <f>SUM(F35*G35)</f>
        <v>24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49</v>
      </c>
      <c r="G36" s="9">
        <v>1.0</v>
      </c>
      <c r="H36" s="10">
        <f>SUM(F36*G36)</f>
        <v>49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56</v>
      </c>
      <c r="G37" s="9">
        <v>1.0</v>
      </c>
      <c r="H37" s="10">
        <f>SUM(F37*G37)</f>
        <v>56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49</v>
      </c>
      <c r="G38" s="9">
        <v>1.0</v>
      </c>
      <c r="H38" s="10">
        <f>SUM(F38*G38)</f>
        <v>49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54</v>
      </c>
      <c r="G39" s="9">
        <v>1.0</v>
      </c>
      <c r="H39" s="10">
        <f>SUM(F39*G39)</f>
        <v>54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17</v>
      </c>
      <c r="G40" s="9">
        <v>1.0</v>
      </c>
      <c r="H40" s="10">
        <f>SUM(F40*G40)</f>
        <v>17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34</v>
      </c>
      <c r="G41" s="9">
        <v>1.0</v>
      </c>
      <c r="H41" s="10">
        <f>SUM(F41*G41)</f>
        <v>34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89</v>
      </c>
      <c r="G42" s="9">
        <v>1.0</v>
      </c>
      <c r="H42" s="10">
        <f>SUM(F42*G42)</f>
        <v>89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64</v>
      </c>
      <c r="G43" s="9">
        <v>1.0</v>
      </c>
      <c r="H43" s="10">
        <f>SUM(F43*G43)</f>
        <v>64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98</v>
      </c>
      <c r="G44" s="9">
        <v>1.0</v>
      </c>
      <c r="H44" s="10">
        <f>SUM(F44*G44)</f>
        <v>98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38</v>
      </c>
      <c r="G45" s="9">
        <v>1.0</v>
      </c>
      <c r="H45" s="10">
        <f>SUM(F45*G45)</f>
        <v>38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38</v>
      </c>
      <c r="G46" s="9">
        <v>1.0</v>
      </c>
      <c r="H46" s="10">
        <f>SUM(F46*G46)</f>
        <v>38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38</v>
      </c>
      <c r="G47" s="9">
        <v>1.0</v>
      </c>
      <c r="H47" s="10">
        <f>SUM(F47*G47)</f>
        <v>38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38</v>
      </c>
      <c r="G48" s="9">
        <v>1.0</v>
      </c>
      <c r="H48" s="10">
        <f>SUM(F48*G48)</f>
        <v>38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19</v>
      </c>
      <c r="G49" s="9">
        <v>1.0</v>
      </c>
      <c r="H49" s="10">
        <f>SUM(F49*G49)</f>
        <v>19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34</v>
      </c>
      <c r="G50" s="9">
        <v>1.0</v>
      </c>
      <c r="H50" s="10">
        <f>SUM(F50*G50)</f>
        <v>34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42</v>
      </c>
      <c r="G51" s="9">
        <v>1.0</v>
      </c>
      <c r="H51" s="10">
        <f>SUM(F51*G51)</f>
        <v>42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39</v>
      </c>
      <c r="G52" s="9">
        <v>1.0</v>
      </c>
      <c r="H52" s="10">
        <f>SUM(F52*G52)</f>
        <v>39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45</v>
      </c>
      <c r="G53" s="9">
        <v>1.0</v>
      </c>
      <c r="H53" s="10">
        <f>SUM(F53*G53)</f>
        <v>45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25</v>
      </c>
      <c r="G54" s="9">
        <v>1.0</v>
      </c>
      <c r="H54" s="10">
        <f>SUM(F54*G54)</f>
        <v>25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39</v>
      </c>
      <c r="G55" s="9">
        <v>1.0</v>
      </c>
      <c r="H55" s="10">
        <f>SUM(F55*G55)</f>
        <v>39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25</v>
      </c>
      <c r="G56" s="9">
        <v>1.0</v>
      </c>
      <c r="H56" s="10">
        <f>SUM(F56*G56)</f>
        <v>25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16</v>
      </c>
      <c r="G57" s="9">
        <v>1.0</v>
      </c>
      <c r="H57" s="10">
        <f>SUM(F57*G57)</f>
        <v>16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19</v>
      </c>
      <c r="G58" s="9">
        <v>1.0</v>
      </c>
      <c r="H58" s="10">
        <f>SUM(F58*G58)</f>
        <v>19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17</v>
      </c>
      <c r="G59" s="9">
        <v>1.0</v>
      </c>
      <c r="H59" s="10">
        <f>SUM(F59*G59)</f>
        <v>17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17</v>
      </c>
      <c r="G60" s="9">
        <v>1.0</v>
      </c>
      <c r="H60" s="10">
        <f>SUM(F60*G60)</f>
        <v>17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17</v>
      </c>
      <c r="G61" s="9">
        <v>1.0</v>
      </c>
      <c r="H61" s="10">
        <f>SUM(F61*G61)</f>
        <v>17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19</v>
      </c>
      <c r="G62" s="9">
        <v>1.0</v>
      </c>
      <c r="H62" s="10">
        <f>SUM(F62*G62)</f>
        <v>19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18</v>
      </c>
      <c r="G63" s="9">
        <v>1.0</v>
      </c>
      <c r="H63" s="10">
        <f>SUM(F63*G63)</f>
        <v>18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21</v>
      </c>
      <c r="G64" s="9">
        <v>1.0</v>
      </c>
      <c r="H64" s="10">
        <f>SUM(F64*G64)</f>
        <v>21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18</v>
      </c>
      <c r="G65" s="9">
        <v>1.0</v>
      </c>
      <c r="H65" s="10">
        <f>SUM(F65*G65)</f>
        <v>18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64</v>
      </c>
      <c r="G66" s="9">
        <v>1.0</v>
      </c>
      <c r="H66" s="10">
        <f>SUM(F66*G66)</f>
        <v>64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29</v>
      </c>
      <c r="G67" s="9">
        <v>1.0</v>
      </c>
      <c r="H67" s="10">
        <f>SUM(F67*G67)</f>
        <v>29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54</v>
      </c>
      <c r="G68" s="9">
        <v>1.0</v>
      </c>
      <c r="H68" s="10">
        <f>SUM(F68*G68)</f>
        <v>54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52</v>
      </c>
      <c r="G69" s="9">
        <v>1.0</v>
      </c>
      <c r="H69" s="10">
        <f>SUM(F69*G69)</f>
        <v>52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52</v>
      </c>
      <c r="G70" s="9">
        <v>1.0</v>
      </c>
      <c r="H70" s="10">
        <f>SUM(F70*G70)</f>
        <v>52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36</v>
      </c>
      <c r="G71" s="9">
        <v>1.0</v>
      </c>
      <c r="H71" s="10">
        <f>SUM(F71*G71)</f>
        <v>36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38</v>
      </c>
      <c r="G72" s="9">
        <v>1.0</v>
      </c>
      <c r="H72" s="10">
        <f>SUM(F72*G72)</f>
        <v>38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250</v>
      </c>
      <c r="G73" s="9">
        <v>1.0</v>
      </c>
      <c r="H73" s="10">
        <f>SUM(F73*G73)</f>
        <v>250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250</v>
      </c>
      <c r="G74" s="9">
        <v>1.0</v>
      </c>
      <c r="H74" s="10">
        <f>SUM(F74*G74)</f>
        <v>250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250</v>
      </c>
      <c r="G75" s="9">
        <v>1.0</v>
      </c>
      <c r="H75" s="10">
        <f>SUM(F75*G75)</f>
        <v>250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320</v>
      </c>
      <c r="G76" s="9">
        <v>1.0</v>
      </c>
      <c r="H76" s="10">
        <f>SUM(F76*G76)</f>
        <v>320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150</v>
      </c>
      <c r="G77" s="9">
        <v>1.0</v>
      </c>
      <c r="H77" s="10">
        <f>SUM(F77*G77)</f>
        <v>150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18</v>
      </c>
      <c r="G78" s="9">
        <v>4.0</v>
      </c>
      <c r="H78" s="10">
        <f>SUM(F78*G78)</f>
        <v>72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24</v>
      </c>
      <c r="G79" s="9">
        <v>1.0</v>
      </c>
      <c r="H79" s="10">
        <f>SUM(F79*G79)</f>
        <v>24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24</v>
      </c>
      <c r="G80" s="9">
        <v>1.0</v>
      </c>
      <c r="H80" s="10">
        <f>SUM(F80*G80)</f>
        <v>24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49</v>
      </c>
      <c r="G81" s="9">
        <v>1.0</v>
      </c>
      <c r="H81" s="10">
        <f>SUM(F81*G81)</f>
        <v>49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28</v>
      </c>
      <c r="G82" s="9">
        <v>1.0</v>
      </c>
      <c r="H82" s="10">
        <f>SUM(F82*G82)</f>
        <v>28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42</v>
      </c>
      <c r="G83" s="9">
        <v>1.0</v>
      </c>
      <c r="H83" s="10">
        <f>SUM(F83*G83)</f>
        <v>42</v>
      </c>
    </row>
    <row r="84" spans="1:8">
      <c r="G84" s="13" t="s">
        <v>165</v>
      </c>
      <c r="H84" s="12">
        <f>SUM(H15:H83)</f>
        <v>3570</v>
      </c>
    </row>
    <row r="85" spans="1:8">
      <c r="B85" s="11" t="s">
        <v>155</v>
      </c>
      <c r="C85" s="11"/>
      <c r="D85" s="11" t="s">
        <v>156</v>
      </c>
      <c r="G85" s="13" t="s">
        <v>156</v>
      </c>
      <c r="H85" s="12">
        <f>H84*0.05</f>
        <v>178.5</v>
      </c>
    </row>
    <row r="86" spans="1:8">
      <c r="B86" s="11" t="s">
        <v>157</v>
      </c>
      <c r="C86" s="11"/>
      <c r="D86" s="11" t="s">
        <v>158</v>
      </c>
      <c r="G86" s="13" t="s">
        <v>166</v>
      </c>
      <c r="H86" s="12">
        <f>H84-H85</f>
        <v>3391.5</v>
      </c>
    </row>
    <row r="87" spans="1:8">
      <c r="B87" s="11" t="s">
        <v>159</v>
      </c>
      <c r="C87" s="11"/>
      <c r="D87" s="11" t="s">
        <v>160</v>
      </c>
      <c r="G87" s="13" t="s">
        <v>167</v>
      </c>
      <c r="H87" s="12">
        <v>0.0</v>
      </c>
    </row>
    <row r="88" spans="1:8">
      <c r="B88" s="11" t="s">
        <v>161</v>
      </c>
      <c r="C88" s="11"/>
      <c r="D88" s="11" t="s">
        <v>162</v>
      </c>
      <c r="G88" s="13" t="s">
        <v>168</v>
      </c>
      <c r="H88" s="12">
        <f>SUM(H86:H87)</f>
        <v>3391.5</v>
      </c>
    </row>
    <row r="89" spans="1:8">
      <c r="B89" s="11" t="s">
        <v>163</v>
      </c>
      <c r="C89" s="11"/>
      <c r="D89" s="11" t="s">
        <v>164</v>
      </c>
      <c r="G89" s="13" t="s">
        <v>169</v>
      </c>
      <c r="H89" s="12">
        <f>H88*0.13</f>
        <v>440.895</v>
      </c>
    </row>
    <row r="90" spans="1:8">
      <c r="G90" s="13" t="s">
        <v>170</v>
      </c>
      <c r="H90" s="12">
        <f>SUM(H88:H89)</f>
        <v>3832.395</v>
      </c>
    </row>
    <row r="92" spans="1:8" customHeight="1" ht="22">
      <c r="A92" s="14" t="s">
        <v>171</v>
      </c>
      <c r="B92" s="14"/>
      <c r="C92" s="14"/>
    </row>
    <row r="93" spans="1:8" customHeight="1" ht="55">
      <c r="A93" s="15" t="s">
        <v>172</v>
      </c>
      <c r="B93" s="15"/>
      <c r="C93" s="15"/>
    </row>
    <row r="94" spans="1:8" customHeight="1" ht="22">
      <c r="A94" s="15" t="s">
        <v>173</v>
      </c>
      <c r="B94" s="15"/>
      <c r="C94" s="15"/>
    </row>
    <row r="95" spans="1:8" customHeight="1" ht="29">
      <c r="A95" s="15" t="s">
        <v>174</v>
      </c>
      <c r="B95" s="15"/>
      <c r="C95" s="15"/>
    </row>
    <row r="96" spans="1:8" customHeight="1" ht="31">
      <c r="A96" s="15" t="s">
        <v>175</v>
      </c>
      <c r="B96" s="15"/>
      <c r="C96" s="15"/>
    </row>
    <row r="97" spans="1:8" customHeight="1" ht="22">
      <c r="A97" s="16" t="s">
        <v>176</v>
      </c>
      <c r="B97" s="16"/>
      <c r="C97" s="16"/>
    </row>
    <row r="98" spans="1:8" customHeight="1" ht="29">
      <c r="A98" s="15" t="s">
        <v>177</v>
      </c>
      <c r="B98" s="15"/>
      <c r="C98" s="15"/>
    </row>
    <row r="99" spans="1:8" customHeight="1" ht="29">
      <c r="A99" s="15" t="s">
        <v>178</v>
      </c>
      <c r="B99" s="15"/>
      <c r="C99" s="15"/>
    </row>
    <row r="100" spans="1:8" customHeight="1" ht="29">
      <c r="A100" s="15" t="s">
        <v>179</v>
      </c>
      <c r="B100" s="15"/>
      <c r="C100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5:C85"/>
    <mergeCell ref="B86:C86"/>
    <mergeCell ref="B87:C87"/>
    <mergeCell ref="B88:C88"/>
    <mergeCell ref="B89:C89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2024-05-16T07:17:04-04:00</dcterms:created>
  <dcterms:modified xsi:type="dcterms:W3CDTF">2024-05-16T07:17:04-04:00</dcterms:modified>
  <dc:title>Untitled Spreadsheet</dc:title>
  <dc:description/>
  <dc:subject/>
  <cp:keywords/>
  <cp:category/>
</cp:coreProperties>
</file>